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53AA524-061F-4429-8A9B-CE5FA572182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82" i="1" l="1"/>
</calcChain>
</file>

<file path=xl/sharedStrings.xml><?xml version="1.0" encoding="utf-8"?>
<sst xmlns="http://schemas.openxmlformats.org/spreadsheetml/2006/main" count="225" uniqueCount="105">
  <si>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</si>
  <si>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</si>
  <si>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</si>
  <si>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</si>
  <si>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</si>
  <si>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</si>
  <si>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</si>
  <si>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</si>
  <si>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</si>
  <si>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>Isplata Sredstava Za Razdoblje: 01.06.2024 Do 30.06.2024</t>
  </si>
  <si>
    <t>KTC D.D.</t>
  </si>
  <si>
    <t>95970838122</t>
  </si>
  <si>
    <t>KRIŽEVCI</t>
  </si>
  <si>
    <t xml:space="preserve">UREDSKI MATERIJAL I OSTALI MATERIJALNI RASHODI                                                                                                        </t>
  </si>
  <si>
    <t>SREDNJA ŠKOLA PETRINJA</t>
  </si>
  <si>
    <t xml:space="preserve">OSTALI NESPOMENUTI RASHODI POSLOVANJA                                                                                                                 </t>
  </si>
  <si>
    <t>Ukupno:</t>
  </si>
  <si>
    <t>KNJIŽNICE GRADA ZAGREBA</t>
  </si>
  <si>
    <t>93571946376</t>
  </si>
  <si>
    <t xml:space="preserve">RAČUNALNE USLUGE                                                                                                                                      </t>
  </si>
  <si>
    <t>FINA</t>
  </si>
  <si>
    <t>85821130368</t>
  </si>
  <si>
    <t>HRVATSKI TELEKOM</t>
  </si>
  <si>
    <t>81793146560</t>
  </si>
  <si>
    <t xml:space="preserve">USLUGE TELEFONA, POŠTE I PRIJEVOZA                                                                                                                    </t>
  </si>
  <si>
    <t>UNIQA OSIGURANJE D.D.D</t>
  </si>
  <si>
    <t>75665455333</t>
  </si>
  <si>
    <t xml:space="preserve">PREMIJE OSIGURANJA                                                                                                                                    </t>
  </si>
  <si>
    <t>OPTIMUS LAB D.O.O.</t>
  </si>
  <si>
    <t>71981294715</t>
  </si>
  <si>
    <t>ČAKOVEC</t>
  </si>
  <si>
    <t>TELEMACH HRVATSKA D.O.O.</t>
  </si>
  <si>
    <t>70133616033</t>
  </si>
  <si>
    <t>HRVATSKA RADIOTELEVIZIJA</t>
  </si>
  <si>
    <t>68419124305</t>
  </si>
  <si>
    <t>ZAGREB</t>
  </si>
  <si>
    <t>HIMBO J.D.O.O.</t>
  </si>
  <si>
    <t>64014670233</t>
  </si>
  <si>
    <t xml:space="preserve">MATERIJAL I SIROVINE                                                                                                                                  </t>
  </si>
  <si>
    <t>UNATRANS</t>
  </si>
  <si>
    <t>62245022628</t>
  </si>
  <si>
    <t>PETRINJA</t>
  </si>
  <si>
    <t>LIMES PLUS D.O.O.</t>
  </si>
  <si>
    <t>57560191883</t>
  </si>
  <si>
    <t>OTP BANKA</t>
  </si>
  <si>
    <t>52508873833</t>
  </si>
  <si>
    <t>SISAK</t>
  </si>
  <si>
    <t xml:space="preserve">BANKARSKE USLUGE I USLUGE PLATNOG PROMETA                                                                                                             </t>
  </si>
  <si>
    <t>STARI GRAD, UGOSTITELJSKI OBRT</t>
  </si>
  <si>
    <t>48042693933</t>
  </si>
  <si>
    <t xml:space="preserve">REPREZENTACIJA                                                                                                                                        </t>
  </si>
  <si>
    <t>HEP OPERATOR DISTRIBUCIJSKOG SUSTAVA</t>
  </si>
  <si>
    <t>46830600751</t>
  </si>
  <si>
    <t>Zagreb</t>
  </si>
  <si>
    <t>Nema Konta Na Odabranoj Razini</t>
  </si>
  <si>
    <t>HEP ELEKTRA D.O.O.</t>
  </si>
  <si>
    <t>43965974818</t>
  </si>
  <si>
    <t xml:space="preserve">ENERGIJA                                                                                                                                              </t>
  </si>
  <si>
    <t>KNJIGOVODASTVENI SERVIS KNJIŽARA ŠUŠNJIĆ</t>
  </si>
  <si>
    <t>41775987954</t>
  </si>
  <si>
    <t>FOKUS INFOPROJEKT</t>
  </si>
  <si>
    <t>37439642333</t>
  </si>
  <si>
    <t>GLOSSA - USTANOVA ZA KULTURU</t>
  </si>
  <si>
    <t>36778284432</t>
  </si>
  <si>
    <t>ROG-JOMA D.O.O. PODUZEĆE ZA UNUTARNJU I VANJSKU TRGOVINU</t>
  </si>
  <si>
    <t>36654325004</t>
  </si>
  <si>
    <t>GUSIĆ - OBRT ZA PRIJEVOZ I USLUGE</t>
  </si>
  <si>
    <t>30907092338</t>
  </si>
  <si>
    <t>INA INDUSTRIJA NAFTE</t>
  </si>
  <si>
    <t>27759560625</t>
  </si>
  <si>
    <t>PRIJEVOZ JOSO</t>
  </si>
  <si>
    <t>23923553053</t>
  </si>
  <si>
    <t>VIVA INFO D.O.O.</t>
  </si>
  <si>
    <t>22361751585</t>
  </si>
  <si>
    <t>TOOL 4 SCHOOL D.O.O.</t>
  </si>
  <si>
    <t>17847110267</t>
  </si>
  <si>
    <t>PRIVREDA  PETRINJA</t>
  </si>
  <si>
    <t>12266526926</t>
  </si>
  <si>
    <t xml:space="preserve">KOMUNALNE USLUGE                                                                                                                                      </t>
  </si>
  <si>
    <t>OBRT PEJAKOVIĆ</t>
  </si>
  <si>
    <t>06273566882</t>
  </si>
  <si>
    <t>PRIVREDNA BANKA ZAGREB</t>
  </si>
  <si>
    <t>02535697732</t>
  </si>
  <si>
    <t>PRIJEVOZ DUDO D.O.O.</t>
  </si>
  <si>
    <t>CVJEĆARNICA NERA</t>
  </si>
  <si>
    <t>Petrinja</t>
  </si>
  <si>
    <t>DRŽAVNI PRORAČUN RH</t>
  </si>
  <si>
    <t>PRISTOJBE I NAKNADE</t>
  </si>
  <si>
    <t>GRAD PETRINJA</t>
  </si>
  <si>
    <t>HRVATSKA POŠTA  PETRINJA</t>
  </si>
  <si>
    <t>KOMUNALAC PETRINJA</t>
  </si>
  <si>
    <t>PERINJA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</si>
  <si>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</si>
  <si>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</si>
  <si>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</si>
  <si>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</si>
  <si>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</si>
  <si>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</si>
  <si>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Sveukupno:</t>
  </si>
  <si>
    <t xml:space="preserve">DUBRAVA </t>
  </si>
  <si>
    <t>69480088189</t>
  </si>
  <si>
    <t>1184800362</t>
  </si>
  <si>
    <t>87311810356</t>
  </si>
  <si>
    <t>53696178845</t>
  </si>
  <si>
    <t>DJELATNICI: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</si>
</sst>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5"/>
  <sheetViews>
    <sheetView tabSelected="1" topLeftCell="A7" zoomScaleNormal="100" workbookViewId="0">
      <selection activeCell="D82" sqref="D8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66.94</v>
      </c>
      <c r="E7" s="10">
        <v>3221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22.36</v>
      </c>
      <c r="E8" s="10">
        <v>3299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89.3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35</v>
      </c>
      <c r="D10" s="18">
        <v>38.909999999999997</v>
      </c>
      <c r="E10" s="10">
        <v>3238</v>
      </c>
      <c r="F10" s="9" t="s">
        <v>19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38.909999999999997</v>
      </c>
      <c r="E11" s="24"/>
      <c r="F11" s="26"/>
      <c r="G11" s="27"/>
    </row>
    <row r="12" spans="1:7" x14ac:dyDescent="0.25">
      <c r="A12" s="9" t="s">
        <v>20</v>
      </c>
      <c r="B12" s="14" t="s">
        <v>21</v>
      </c>
      <c r="C12" s="10" t="s">
        <v>35</v>
      </c>
      <c r="D12" s="18">
        <v>1.66</v>
      </c>
      <c r="E12" s="10">
        <v>3238</v>
      </c>
      <c r="F12" s="9" t="s">
        <v>19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1.66</v>
      </c>
      <c r="E13" s="24"/>
      <c r="F13" s="26"/>
      <c r="G13" s="27"/>
    </row>
    <row r="14" spans="1:7" x14ac:dyDescent="0.25">
      <c r="A14" s="9" t="s">
        <v>22</v>
      </c>
      <c r="B14" s="14" t="s">
        <v>23</v>
      </c>
      <c r="C14" s="10" t="s">
        <v>35</v>
      </c>
      <c r="D14" s="18">
        <v>94.78</v>
      </c>
      <c r="E14" s="10">
        <v>3231</v>
      </c>
      <c r="F14" s="9" t="s">
        <v>24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94.78</v>
      </c>
      <c r="E15" s="24"/>
      <c r="F15" s="26"/>
      <c r="G15" s="27"/>
    </row>
    <row r="16" spans="1:7" x14ac:dyDescent="0.25">
      <c r="A16" s="9" t="s">
        <v>25</v>
      </c>
      <c r="B16" s="14" t="s">
        <v>26</v>
      </c>
      <c r="C16" s="10" t="s">
        <v>35</v>
      </c>
      <c r="D16" s="18">
        <v>794.22</v>
      </c>
      <c r="E16" s="10">
        <v>3292</v>
      </c>
      <c r="F16" s="9" t="s">
        <v>27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794.22</v>
      </c>
      <c r="E17" s="24"/>
      <c r="F17" s="26"/>
      <c r="G17" s="27"/>
    </row>
    <row r="18" spans="1:7" x14ac:dyDescent="0.25">
      <c r="A18" s="9" t="s">
        <v>28</v>
      </c>
      <c r="B18" s="14" t="s">
        <v>29</v>
      </c>
      <c r="C18" s="10" t="s">
        <v>30</v>
      </c>
      <c r="D18" s="18">
        <v>150</v>
      </c>
      <c r="E18" s="10">
        <v>3238</v>
      </c>
      <c r="F18" s="9" t="s">
        <v>19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150</v>
      </c>
      <c r="E19" s="24"/>
      <c r="F19" s="26"/>
      <c r="G19" s="27"/>
    </row>
    <row r="20" spans="1:7" x14ac:dyDescent="0.25">
      <c r="A20" s="9" t="s">
        <v>31</v>
      </c>
      <c r="B20" s="14" t="s">
        <v>32</v>
      </c>
      <c r="C20" s="10" t="s">
        <v>35</v>
      </c>
      <c r="D20" s="18">
        <v>44.46</v>
      </c>
      <c r="E20" s="10">
        <v>3231</v>
      </c>
      <c r="F20" s="9" t="s">
        <v>24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44.46</v>
      </c>
      <c r="E21" s="24"/>
      <c r="F21" s="26"/>
      <c r="G21" s="27"/>
    </row>
    <row r="22" spans="1:7" x14ac:dyDescent="0.25">
      <c r="A22" s="9" t="s">
        <v>33</v>
      </c>
      <c r="B22" s="14" t="s">
        <v>34</v>
      </c>
      <c r="C22" s="10" t="s">
        <v>35</v>
      </c>
      <c r="D22" s="18">
        <v>21.24</v>
      </c>
      <c r="E22" s="10">
        <v>3299</v>
      </c>
      <c r="F22" s="9" t="s">
        <v>15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21.24</v>
      </c>
      <c r="E23" s="24"/>
      <c r="F23" s="26"/>
      <c r="G23" s="27"/>
    </row>
    <row r="24" spans="1:7" x14ac:dyDescent="0.25">
      <c r="A24" s="9" t="s">
        <v>36</v>
      </c>
      <c r="B24" s="14" t="s">
        <v>37</v>
      </c>
      <c r="C24" s="10" t="s">
        <v>99</v>
      </c>
      <c r="D24" s="18">
        <v>706.75</v>
      </c>
      <c r="E24" s="10">
        <v>3222</v>
      </c>
      <c r="F24" s="9" t="s">
        <v>38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706.75</v>
      </c>
      <c r="E25" s="24"/>
      <c r="F25" s="26"/>
      <c r="G25" s="27"/>
    </row>
    <row r="26" spans="1:7" x14ac:dyDescent="0.25">
      <c r="A26" s="9" t="s">
        <v>39</v>
      </c>
      <c r="B26" s="14" t="s">
        <v>40</v>
      </c>
      <c r="C26" s="10" t="s">
        <v>41</v>
      </c>
      <c r="D26" s="18">
        <v>360</v>
      </c>
      <c r="E26" s="10">
        <v>3231</v>
      </c>
      <c r="F26" s="9" t="s">
        <v>24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360</v>
      </c>
      <c r="E27" s="24"/>
      <c r="F27" s="26"/>
      <c r="G27" s="27"/>
    </row>
    <row r="28" spans="1:7" x14ac:dyDescent="0.25">
      <c r="A28" s="9" t="s">
        <v>42</v>
      </c>
      <c r="B28" s="14" t="s">
        <v>43</v>
      </c>
      <c r="C28" s="10" t="s">
        <v>35</v>
      </c>
      <c r="D28" s="18">
        <v>136.18</v>
      </c>
      <c r="E28" s="10">
        <v>3221</v>
      </c>
      <c r="F28" s="9" t="s">
        <v>13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136.18</v>
      </c>
      <c r="E29" s="24"/>
      <c r="F29" s="26"/>
      <c r="G29" s="27"/>
    </row>
    <row r="30" spans="1:7" x14ac:dyDescent="0.25">
      <c r="A30" s="9" t="s">
        <v>44</v>
      </c>
      <c r="B30" s="14" t="s">
        <v>45</v>
      </c>
      <c r="C30" s="10" t="s">
        <v>46</v>
      </c>
      <c r="D30" s="18">
        <v>10.96</v>
      </c>
      <c r="E30" s="10">
        <v>3431</v>
      </c>
      <c r="F30" s="9" t="s">
        <v>47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10.96</v>
      </c>
      <c r="E31" s="24"/>
      <c r="F31" s="26"/>
      <c r="G31" s="27"/>
    </row>
    <row r="32" spans="1:7" x14ac:dyDescent="0.25">
      <c r="A32" s="9" t="s">
        <v>48</v>
      </c>
      <c r="B32" s="14" t="s">
        <v>49</v>
      </c>
      <c r="C32" s="10" t="s">
        <v>46</v>
      </c>
      <c r="D32" s="18">
        <v>1334</v>
      </c>
      <c r="E32" s="10">
        <v>3293</v>
      </c>
      <c r="F32" s="9" t="s">
        <v>50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1334</v>
      </c>
      <c r="E33" s="24"/>
      <c r="F33" s="26"/>
      <c r="G33" s="27"/>
    </row>
    <row r="34" spans="1:7" x14ac:dyDescent="0.25">
      <c r="A34" s="9" t="s">
        <v>51</v>
      </c>
      <c r="B34" s="14" t="s">
        <v>52</v>
      </c>
      <c r="C34" s="10" t="s">
        <v>53</v>
      </c>
      <c r="D34" s="18">
        <v>70000</v>
      </c>
      <c r="E34" s="10">
        <v>4214</v>
      </c>
      <c r="F34" s="9" t="s">
        <v>54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70000</v>
      </c>
      <c r="E35" s="24"/>
      <c r="F35" s="26"/>
      <c r="G35" s="27"/>
    </row>
    <row r="36" spans="1:7" x14ac:dyDescent="0.25">
      <c r="A36" s="9" t="s">
        <v>55</v>
      </c>
      <c r="B36" s="14" t="s">
        <v>56</v>
      </c>
      <c r="C36" s="10" t="s">
        <v>35</v>
      </c>
      <c r="D36" s="18">
        <v>194.3</v>
      </c>
      <c r="E36" s="10">
        <v>3223</v>
      </c>
      <c r="F36" s="9" t="s">
        <v>57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194.3</v>
      </c>
      <c r="E37" s="24"/>
      <c r="F37" s="26"/>
      <c r="G37" s="27"/>
    </row>
    <row r="38" spans="1:7" x14ac:dyDescent="0.25">
      <c r="A38" s="9" t="s">
        <v>58</v>
      </c>
      <c r="B38" s="14" t="s">
        <v>59</v>
      </c>
      <c r="C38" s="10" t="s">
        <v>41</v>
      </c>
      <c r="D38" s="18">
        <v>123.69</v>
      </c>
      <c r="E38" s="10">
        <v>3221</v>
      </c>
      <c r="F38" s="9" t="s">
        <v>13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123.69</v>
      </c>
      <c r="E39" s="24"/>
      <c r="F39" s="26"/>
      <c r="G39" s="27"/>
    </row>
    <row r="40" spans="1:7" x14ac:dyDescent="0.25">
      <c r="A40" s="9" t="s">
        <v>60</v>
      </c>
      <c r="B40" s="14" t="s">
        <v>61</v>
      </c>
      <c r="C40" s="10" t="s">
        <v>46</v>
      </c>
      <c r="D40" s="18">
        <v>50</v>
      </c>
      <c r="E40" s="10">
        <v>3238</v>
      </c>
      <c r="F40" s="9" t="s">
        <v>19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50</v>
      </c>
      <c r="E41" s="24"/>
      <c r="F41" s="26"/>
      <c r="G41" s="27"/>
    </row>
    <row r="42" spans="1:7" x14ac:dyDescent="0.25">
      <c r="A42" s="9" t="s">
        <v>62</v>
      </c>
      <c r="B42" s="14" t="s">
        <v>63</v>
      </c>
      <c r="C42" s="10" t="s">
        <v>35</v>
      </c>
      <c r="D42" s="18">
        <v>157</v>
      </c>
      <c r="E42" s="10">
        <v>3221</v>
      </c>
      <c r="F42" s="9" t="s">
        <v>13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157</v>
      </c>
      <c r="E43" s="24"/>
      <c r="F43" s="26"/>
      <c r="G43" s="27"/>
    </row>
    <row r="44" spans="1:7" x14ac:dyDescent="0.25">
      <c r="A44" s="9" t="s">
        <v>64</v>
      </c>
      <c r="B44" s="14" t="s">
        <v>65</v>
      </c>
      <c r="C44" s="10" t="s">
        <v>35</v>
      </c>
      <c r="D44" s="18">
        <v>48.9</v>
      </c>
      <c r="E44" s="10">
        <v>3299</v>
      </c>
      <c r="F44" s="9" t="s">
        <v>15</v>
      </c>
      <c r="G44" s="28" t="s">
        <v>14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48.9</v>
      </c>
      <c r="E45" s="24"/>
      <c r="F45" s="26"/>
      <c r="G45" s="27"/>
    </row>
    <row r="46" spans="1:7" x14ac:dyDescent="0.25">
      <c r="A46" s="9" t="s">
        <v>66</v>
      </c>
      <c r="B46" s="14" t="s">
        <v>67</v>
      </c>
      <c r="C46" s="10" t="s">
        <v>41</v>
      </c>
      <c r="D46" s="18">
        <v>11575</v>
      </c>
      <c r="E46" s="10">
        <v>3231</v>
      </c>
      <c r="F46" s="9" t="s">
        <v>24</v>
      </c>
      <c r="G46" s="28" t="s">
        <v>14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11575</v>
      </c>
      <c r="E47" s="24"/>
      <c r="F47" s="26"/>
      <c r="G47" s="27"/>
    </row>
    <row r="48" spans="1:7" x14ac:dyDescent="0.25">
      <c r="A48" s="9" t="s">
        <v>68</v>
      </c>
      <c r="B48" s="14" t="s">
        <v>69</v>
      </c>
      <c r="C48" s="10" t="s">
        <v>35</v>
      </c>
      <c r="D48" s="18">
        <v>109.6</v>
      </c>
      <c r="E48" s="10">
        <v>3223</v>
      </c>
      <c r="F48" s="9" t="s">
        <v>57</v>
      </c>
      <c r="G48" s="28" t="s">
        <v>14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109.6</v>
      </c>
      <c r="E49" s="24"/>
      <c r="F49" s="26"/>
      <c r="G49" s="27"/>
    </row>
    <row r="50" spans="1:7" x14ac:dyDescent="0.25">
      <c r="A50" s="9" t="s">
        <v>70</v>
      </c>
      <c r="B50" s="14" t="s">
        <v>71</v>
      </c>
      <c r="C50" s="10" t="s">
        <v>41</v>
      </c>
      <c r="D50" s="18">
        <v>5347.5</v>
      </c>
      <c r="E50" s="10">
        <v>3231</v>
      </c>
      <c r="F50" s="9" t="s">
        <v>24</v>
      </c>
      <c r="G50" s="28" t="s">
        <v>14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5347.5</v>
      </c>
      <c r="E51" s="24"/>
      <c r="F51" s="26"/>
      <c r="G51" s="27"/>
    </row>
    <row r="52" spans="1:7" x14ac:dyDescent="0.25">
      <c r="A52" s="9" t="s">
        <v>72</v>
      </c>
      <c r="B52" s="14" t="s">
        <v>73</v>
      </c>
      <c r="C52" s="10" t="s">
        <v>35</v>
      </c>
      <c r="D52" s="18">
        <v>44.45</v>
      </c>
      <c r="E52" s="10">
        <v>3238</v>
      </c>
      <c r="F52" s="9" t="s">
        <v>19</v>
      </c>
      <c r="G52" s="28" t="s">
        <v>14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44.45</v>
      </c>
      <c r="E53" s="24"/>
      <c r="F53" s="26"/>
      <c r="G53" s="27"/>
    </row>
    <row r="54" spans="1:7" x14ac:dyDescent="0.25">
      <c r="A54" s="9" t="s">
        <v>74</v>
      </c>
      <c r="B54" s="14" t="s">
        <v>75</v>
      </c>
      <c r="C54" s="10" t="s">
        <v>35</v>
      </c>
      <c r="D54" s="18">
        <v>99.56</v>
      </c>
      <c r="E54" s="10">
        <v>3238</v>
      </c>
      <c r="F54" s="9" t="s">
        <v>19</v>
      </c>
      <c r="G54" s="28" t="s">
        <v>14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99.56</v>
      </c>
      <c r="E55" s="24"/>
      <c r="F55" s="26"/>
      <c r="G55" s="27"/>
    </row>
    <row r="56" spans="1:7" x14ac:dyDescent="0.25">
      <c r="A56" s="9" t="s">
        <v>76</v>
      </c>
      <c r="B56" s="14" t="s">
        <v>77</v>
      </c>
      <c r="C56" s="10" t="s">
        <v>41</v>
      </c>
      <c r="D56" s="18">
        <v>6.6</v>
      </c>
      <c r="E56" s="10">
        <v>3234</v>
      </c>
      <c r="F56" s="9" t="s">
        <v>78</v>
      </c>
      <c r="G56" s="28" t="s">
        <v>14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6.6</v>
      </c>
      <c r="E57" s="24"/>
      <c r="F57" s="26"/>
      <c r="G57" s="27"/>
    </row>
    <row r="58" spans="1:7" x14ac:dyDescent="0.25">
      <c r="A58" s="9" t="s">
        <v>79</v>
      </c>
      <c r="B58" s="14" t="s">
        <v>80</v>
      </c>
      <c r="C58" s="10" t="s">
        <v>41</v>
      </c>
      <c r="D58" s="18">
        <v>200</v>
      </c>
      <c r="E58" s="10">
        <v>3231</v>
      </c>
      <c r="F58" s="9" t="s">
        <v>24</v>
      </c>
      <c r="G58" s="28" t="s">
        <v>14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200</v>
      </c>
      <c r="E59" s="24"/>
      <c r="F59" s="26"/>
      <c r="G59" s="27"/>
    </row>
    <row r="60" spans="1:7" x14ac:dyDescent="0.25">
      <c r="A60" s="9" t="s">
        <v>81</v>
      </c>
      <c r="B60" s="14" t="s">
        <v>82</v>
      </c>
      <c r="C60" s="10" t="s">
        <v>46</v>
      </c>
      <c r="D60" s="18">
        <v>47.87</v>
      </c>
      <c r="E60" s="10">
        <v>3431</v>
      </c>
      <c r="F60" s="9" t="s">
        <v>47</v>
      </c>
      <c r="G60" s="28" t="s">
        <v>14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47.87</v>
      </c>
      <c r="E61" s="24"/>
      <c r="F61" s="26"/>
      <c r="G61" s="27"/>
    </row>
    <row r="62" spans="1:7" x14ac:dyDescent="0.25">
      <c r="A62" s="9" t="s">
        <v>83</v>
      </c>
      <c r="B62" s="14" t="s">
        <v>100</v>
      </c>
      <c r="C62" s="10" t="s">
        <v>41</v>
      </c>
      <c r="D62" s="18">
        <v>1750</v>
      </c>
      <c r="E62" s="10">
        <v>3231</v>
      </c>
      <c r="F62" s="9" t="s">
        <v>24</v>
      </c>
      <c r="G62" s="28" t="s">
        <v>14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1750</v>
      </c>
      <c r="E63" s="24"/>
      <c r="F63" s="26"/>
      <c r="G63" s="27"/>
    </row>
    <row r="64" spans="1:7" x14ac:dyDescent="0.25">
      <c r="A64" s="9" t="s">
        <v>84</v>
      </c>
      <c r="B64" s="10">
        <v>29127518232</v>
      </c>
      <c r="C64" s="10" t="s">
        <v>85</v>
      </c>
      <c r="D64" s="18">
        <v>50</v>
      </c>
      <c r="E64" s="10">
        <v>3299</v>
      </c>
      <c r="F64" s="9" t="s">
        <v>15</v>
      </c>
      <c r="G64" s="28" t="s">
        <v>14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50</v>
      </c>
      <c r="E65" s="24"/>
      <c r="F65" s="26"/>
      <c r="G65" s="27"/>
    </row>
    <row r="66" spans="1:7" x14ac:dyDescent="0.25">
      <c r="A66" s="9" t="s">
        <v>86</v>
      </c>
      <c r="B66" s="10">
        <v>18683136487</v>
      </c>
      <c r="C66" s="10" t="s">
        <v>35</v>
      </c>
      <c r="D66" s="18">
        <v>33.18</v>
      </c>
      <c r="E66" s="10">
        <v>3295</v>
      </c>
      <c r="F66" s="9" t="s">
        <v>87</v>
      </c>
      <c r="G66" s="28" t="s">
        <v>14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33.18</v>
      </c>
      <c r="E67" s="24"/>
      <c r="F67" s="26"/>
      <c r="G67" s="27"/>
    </row>
    <row r="68" spans="1:7" x14ac:dyDescent="0.25">
      <c r="A68" s="9" t="s">
        <v>88</v>
      </c>
      <c r="B68" s="14" t="s">
        <v>101</v>
      </c>
      <c r="C68" s="10" t="s">
        <v>41</v>
      </c>
      <c r="D68" s="18">
        <v>28.91</v>
      </c>
      <c r="E68" s="10">
        <v>3234</v>
      </c>
      <c r="F68" s="9" t="s">
        <v>78</v>
      </c>
      <c r="G68" s="28" t="s">
        <v>14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28.91</v>
      </c>
      <c r="E69" s="24"/>
      <c r="F69" s="26"/>
      <c r="G69" s="27"/>
    </row>
    <row r="70" spans="1:7" x14ac:dyDescent="0.25">
      <c r="A70" s="9" t="s">
        <v>89</v>
      </c>
      <c r="B70" s="14" t="s">
        <v>102</v>
      </c>
      <c r="C70" s="10" t="s">
        <v>41</v>
      </c>
      <c r="D70" s="18">
        <v>30.86</v>
      </c>
      <c r="E70" s="10">
        <v>3231</v>
      </c>
      <c r="F70" s="9" t="s">
        <v>24</v>
      </c>
      <c r="G70" s="28" t="s">
        <v>14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30.86</v>
      </c>
      <c r="E71" s="24"/>
      <c r="F71" s="26"/>
      <c r="G71" s="27"/>
    </row>
    <row r="72" spans="1:7" x14ac:dyDescent="0.25">
      <c r="A72" s="9" t="s">
        <v>90</v>
      </c>
      <c r="B72" s="14" t="s">
        <v>103</v>
      </c>
      <c r="C72" s="10" t="s">
        <v>91</v>
      </c>
      <c r="D72" s="18">
        <v>71.58</v>
      </c>
      <c r="E72" s="10">
        <v>3234</v>
      </c>
      <c r="F72" s="9" t="s">
        <v>78</v>
      </c>
      <c r="G72" s="28" t="s">
        <v>14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71.58</v>
      </c>
      <c r="E73" s="24"/>
      <c r="F73" s="26"/>
      <c r="G73" s="27"/>
    </row>
    <row r="74" spans="1:7" x14ac:dyDescent="0.25">
      <c r="A74" s="9" t="s">
        <v>104</v>
      </c>
      <c r="B74" s="14"/>
      <c r="C74" s="10"/>
      <c r="D74" s="18">
        <v>121431.14</v>
      </c>
      <c r="E74" s="10">
        <v>3111</v>
      </c>
      <c r="F74" s="9" t="s">
        <v>92</v>
      </c>
      <c r="G74" s="21" t="s">
        <v>14</v>
      </c>
    </row>
    <row r="75" spans="1:7" x14ac:dyDescent="0.25">
      <c r="A75" s="9"/>
      <c r="B75" s="14"/>
      <c r="C75" s="10"/>
      <c r="D75" s="18">
        <v>939.44</v>
      </c>
      <c r="E75" s="10">
        <v>3121</v>
      </c>
      <c r="F75" s="9" t="s">
        <v>93</v>
      </c>
      <c r="G75" s="21" t="s">
        <v>14</v>
      </c>
    </row>
    <row r="76" spans="1:7" x14ac:dyDescent="0.25">
      <c r="A76" s="9"/>
      <c r="B76" s="14"/>
      <c r="C76" s="10"/>
      <c r="D76" s="18">
        <v>18000</v>
      </c>
      <c r="E76" s="10">
        <v>3121</v>
      </c>
      <c r="F76" s="9" t="s">
        <v>93</v>
      </c>
      <c r="G76" s="21" t="s">
        <v>14</v>
      </c>
    </row>
    <row r="77" spans="1:7" x14ac:dyDescent="0.25">
      <c r="A77" s="9"/>
      <c r="B77" s="14"/>
      <c r="C77" s="10"/>
      <c r="D77" s="18">
        <v>19192.419999999998</v>
      </c>
      <c r="E77" s="10">
        <v>3132</v>
      </c>
      <c r="F77" s="9" t="s">
        <v>94</v>
      </c>
      <c r="G77" s="21" t="s">
        <v>14</v>
      </c>
    </row>
    <row r="78" spans="1:7" x14ac:dyDescent="0.25">
      <c r="A78" s="9"/>
      <c r="B78" s="14"/>
      <c r="C78" s="10"/>
      <c r="D78" s="18">
        <v>1568.84</v>
      </c>
      <c r="E78" s="10">
        <v>3211</v>
      </c>
      <c r="F78" s="9" t="s">
        <v>95</v>
      </c>
      <c r="G78" s="21" t="s">
        <v>14</v>
      </c>
    </row>
    <row r="79" spans="1:7" x14ac:dyDescent="0.25">
      <c r="A79" s="9"/>
      <c r="B79" s="14"/>
      <c r="C79" s="10"/>
      <c r="D79" s="18">
        <v>3282.95</v>
      </c>
      <c r="E79" s="10">
        <v>3212</v>
      </c>
      <c r="F79" s="9" t="s">
        <v>96</v>
      </c>
      <c r="G79" s="21" t="s">
        <v>14</v>
      </c>
    </row>
    <row r="80" spans="1:7" x14ac:dyDescent="0.25">
      <c r="A80" s="9"/>
      <c r="B80" s="14"/>
      <c r="C80" s="10"/>
      <c r="D80" s="18">
        <v>1137.5999999999999</v>
      </c>
      <c r="E80" s="10">
        <v>3237</v>
      </c>
      <c r="F80" s="9" t="s">
        <v>97</v>
      </c>
      <c r="G80" s="21" t="s">
        <v>14</v>
      </c>
    </row>
    <row r="81" spans="1:7" ht="21" customHeight="1" thickBot="1" x14ac:dyDescent="0.3">
      <c r="A81" s="22" t="s">
        <v>16</v>
      </c>
      <c r="B81" s="23"/>
      <c r="C81" s="24"/>
      <c r="D81" s="25">
        <f>SUM(D74:D80)</f>
        <v>165552.39000000001</v>
      </c>
      <c r="E81" s="24"/>
      <c r="F81" s="26"/>
      <c r="G81" s="27"/>
    </row>
    <row r="82" spans="1:7" ht="15.75" thickBot="1" x14ac:dyDescent="0.3">
      <c r="A82" s="29" t="s">
        <v>98</v>
      </c>
      <c r="B82" s="30"/>
      <c r="C82" s="31"/>
      <c r="D82" s="32">
        <f>SUM(D9,D11,D13,D15,D17,D19,D21,D23,D25,D27,D29,D31,D33,D35,D37,D39,D41,D43,D45,D47,D49,D51,D53,D55,D57,D59,D61,D63,D65,D67,D69,D71,D73,D81)</f>
        <v>259303.85000000003</v>
      </c>
      <c r="E82" s="31"/>
      <c r="F82" s="33"/>
      <c r="G82" s="34"/>
    </row>
    <row r="83" spans="1:7" x14ac:dyDescent="0.25">
      <c r="A83" s="9"/>
      <c r="B83" s="14"/>
      <c r="C83" s="10"/>
      <c r="D83" s="18"/>
      <c r="E83" s="10"/>
      <c r="F83" s="9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2024-07-05T09:23:18Z</cp:lastPrinted>
  <dcterms:created xsi:type="dcterms:W3CDTF">2024-03-05T11:42:46Z</dcterms:created>
  <dcterms:modified xsi:type="dcterms:W3CDTF">2024-07-09T10:16:03Z</dcterms:modified>
</cp:coreProperties>
</file>