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JAVNA OBJAVA O TROŠENJU SREDSTAVA\"/>
    </mc:Choice>
  </mc:AlternateContent>
  <xr:revisionPtr revIDLastSave="0" documentId="13_ncr:1_{809607D6-0FC7-43F8-8EC0-ECB0473363E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1" i="1" s="1"/>
</calcChain>
</file>

<file path=xl/sharedStrings.xml><?xml version="1.0" encoding="utf-8"?>
<sst xmlns="http://schemas.openxmlformats.org/spreadsheetml/2006/main" count="196" uniqueCount="92">
  <si>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</si>
  <si>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</si>
  <si>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</si>
  <si>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</si>
  <si>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</si>
  <si>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</si>
  <si>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</si>
  <si>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</si>
  <si>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</si>
  <si>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>Isplata Sredstava Za Razdoblje: 01.08.2024 Do 31.08.2024</t>
  </si>
  <si>
    <t>KTC D.D.</t>
  </si>
  <si>
    <t>95970838122</t>
  </si>
  <si>
    <t>KRIŽEVCI</t>
  </si>
  <si>
    <t xml:space="preserve">UREDSKI MATERIJAL I OSTALI MATERIJALNI RASHODI                                                                                                        </t>
  </si>
  <si>
    <t>SREDNJA ŠKOLA PETRINJA</t>
  </si>
  <si>
    <t>Ukupno:</t>
  </si>
  <si>
    <t>KNJIŽNICE GRADA ZAGREBA</t>
  </si>
  <si>
    <t>93571946376</t>
  </si>
  <si>
    <t xml:space="preserve">RAČUNALNE USLUGE                                                                                                                                      </t>
  </si>
  <si>
    <t>JAVNI BILJEŽNIK DOMAGOJ OCVAREK</t>
  </si>
  <si>
    <t>88994847531</t>
  </si>
  <si>
    <t>PRISTOJBE I NAKNADE</t>
  </si>
  <si>
    <t>FINA</t>
  </si>
  <si>
    <t>85821130368</t>
  </si>
  <si>
    <t>ZAGREB</t>
  </si>
  <si>
    <t>STALNI SUDSKI VJEŠTAK ZA GRADITELJSTVO I PROCJENU NEKTRETNINA DAVORKA KOVAČEVIĆ KONČAR</t>
  </si>
  <si>
    <t>84917933919</t>
  </si>
  <si>
    <t>SISAK</t>
  </si>
  <si>
    <t xml:space="preserve">INTELEKTUALNE I OSOBNE USLUGE                                                                                                                         </t>
  </si>
  <si>
    <t>STUDIO MATIJA D.O.O. ZA GRAFIČKU DJELATNOST, TRGOVINU I USLUGE</t>
  </si>
  <si>
    <t>84804142318</t>
  </si>
  <si>
    <t>HRVATSKI TELEKOM</t>
  </si>
  <si>
    <t>81793146560</t>
  </si>
  <si>
    <t xml:space="preserve">USLUGE TELEFONA, POŠTE I PRIJEVOZA                                                                                                                    </t>
  </si>
  <si>
    <t>DELTA PRINT</t>
  </si>
  <si>
    <t>74936484611</t>
  </si>
  <si>
    <t>HAGLEITNER HYGIENE HRVATSKA D.O.O.</t>
  </si>
  <si>
    <t>74412164591</t>
  </si>
  <si>
    <t>OPTIMUS LAB D.O.O.</t>
  </si>
  <si>
    <t>71981294715</t>
  </si>
  <si>
    <t>ČAKOVEC</t>
  </si>
  <si>
    <t>TELEMACH HRVATSKA D.O.O.</t>
  </si>
  <si>
    <t>70133616033</t>
  </si>
  <si>
    <t>HRVATSKA POŠTA</t>
  </si>
  <si>
    <t>68943537413</t>
  </si>
  <si>
    <t>PETRINJA</t>
  </si>
  <si>
    <t>HRVATSKA RADIOTELEVIZIJA</t>
  </si>
  <si>
    <t>68419124305</t>
  </si>
  <si>
    <t xml:space="preserve">OSTALI NESPOMENUTI RASHODI POSLOVANJA                                                                                                                 </t>
  </si>
  <si>
    <t>LIDL HRVATSKA D.O.O.</t>
  </si>
  <si>
    <t>66089976432</t>
  </si>
  <si>
    <t>VELIKA GORICA</t>
  </si>
  <si>
    <t>CORTINA DESIGN</t>
  </si>
  <si>
    <t>58676830410</t>
  </si>
  <si>
    <t>KOMUNALAC PETRINJA</t>
  </si>
  <si>
    <t>53696178845</t>
  </si>
  <si>
    <t>PERINJA</t>
  </si>
  <si>
    <t xml:space="preserve">KOMUNALNE USLUGE                                                                                                                                      </t>
  </si>
  <si>
    <t>OTP BANKA</t>
  </si>
  <si>
    <t>52508873833</t>
  </si>
  <si>
    <t xml:space="preserve">BANKARSKE USLUGE I USLUGE PLATNOG PROMETA                                                                                                             </t>
  </si>
  <si>
    <t>HEP ELEKTRA D.O.O.</t>
  </si>
  <si>
    <t>43965974818</t>
  </si>
  <si>
    <t xml:space="preserve">ENERGIJA                                                                                                                                              </t>
  </si>
  <si>
    <t>KNJIGOVODASTVENI SERVIS KNJIŽARA ŠUŠNJIĆ</t>
  </si>
  <si>
    <t>41775987954</t>
  </si>
  <si>
    <t>FOKUS INFOPROJEKT</t>
  </si>
  <si>
    <t>37439642333</t>
  </si>
  <si>
    <t>CVJEĆARNICA NERA</t>
  </si>
  <si>
    <t>29127518232</t>
  </si>
  <si>
    <t>Petrinja</t>
  </si>
  <si>
    <t>INA INDUSTRIJA NAFTE</t>
  </si>
  <si>
    <t>27759560625</t>
  </si>
  <si>
    <t>VIVA INFO D.O.O.</t>
  </si>
  <si>
    <t>22361751585</t>
  </si>
  <si>
    <t>PRIVREDA  PETRINJA</t>
  </si>
  <si>
    <t>12266526926</t>
  </si>
  <si>
    <t>OPTI PRINT ADRIA D.O.O.</t>
  </si>
  <si>
    <t>11469787133</t>
  </si>
  <si>
    <t>ZAKUPNINE I NAJAMNINE</t>
  </si>
  <si>
    <t>KAVOMAT D.O.O.</t>
  </si>
  <si>
    <t>09879269762</t>
  </si>
  <si>
    <t>PRIVREDNA BANKA ZAGREB</t>
  </si>
  <si>
    <t>02535697732</t>
  </si>
  <si>
    <t>ENC IT doo</t>
  </si>
  <si>
    <t>PROXIMA</t>
  </si>
  <si>
    <t>PUČKO OTVORENO UČILIŠTE</t>
  </si>
  <si>
    <t xml:space="preserve">PLAĆE ZA REDOVAN RAD                                                                                                                                  </t>
  </si>
  <si>
    <t>DOPRINOSI ZA OBVEZNO ZDRAVSTVENO OSIGURANJE</t>
  </si>
  <si>
    <t xml:space="preserve">NAKNADE ZA PRIJEVOZ, ZA RAD NA TERENU I ODVOJENI ŽIVOT                                                                                                </t>
  </si>
  <si>
    <t>Sveukupno:</t>
  </si>
  <si>
    <t>ZAPOSLENICI: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</si>
</sst>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9" fontId="0" fillId="0" borderId="4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9"/>
  <sheetViews>
    <sheetView tabSelected="1" topLeftCell="A43" zoomScaleNormal="100" workbookViewId="0">
      <selection activeCell="A67" sqref="A6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200.05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200.05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24</v>
      </c>
      <c r="D9" s="18">
        <v>38.909999999999997</v>
      </c>
      <c r="E9" s="10">
        <v>3238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38.909999999999997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45</v>
      </c>
      <c r="D11" s="18">
        <v>52.83</v>
      </c>
      <c r="E11" s="10">
        <v>3295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52.83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2.66</v>
      </c>
      <c r="E13" s="10">
        <v>3238</v>
      </c>
      <c r="F13" s="9" t="s">
        <v>18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2.66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560</v>
      </c>
      <c r="E15" s="10">
        <v>3237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560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27</v>
      </c>
      <c r="D17" s="18">
        <v>395</v>
      </c>
      <c r="E17" s="10">
        <v>3221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395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24</v>
      </c>
      <c r="D19" s="18">
        <v>318.17</v>
      </c>
      <c r="E19" s="10">
        <v>3231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318.17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24</v>
      </c>
      <c r="D21" s="18">
        <v>167.94</v>
      </c>
      <c r="E21" s="10">
        <v>3221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167.94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24</v>
      </c>
      <c r="D23" s="18">
        <v>6100.87</v>
      </c>
      <c r="E23" s="10">
        <v>3221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6100.87</v>
      </c>
      <c r="E24" s="23"/>
      <c r="F24" s="25"/>
      <c r="G24" s="26"/>
    </row>
    <row r="25" spans="1:7" x14ac:dyDescent="0.25">
      <c r="A25" s="9" t="s">
        <v>38</v>
      </c>
      <c r="B25" s="14" t="s">
        <v>39</v>
      </c>
      <c r="C25" s="10" t="s">
        <v>40</v>
      </c>
      <c r="D25" s="18">
        <v>150</v>
      </c>
      <c r="E25" s="10">
        <v>3238</v>
      </c>
      <c r="F25" s="9" t="s">
        <v>18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150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24</v>
      </c>
      <c r="D27" s="18">
        <v>50.4</v>
      </c>
      <c r="E27" s="10">
        <v>3231</v>
      </c>
      <c r="F27" s="9" t="s">
        <v>33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50.4</v>
      </c>
      <c r="E28" s="23"/>
      <c r="F28" s="25"/>
      <c r="G28" s="26"/>
    </row>
    <row r="29" spans="1:7" x14ac:dyDescent="0.25">
      <c r="A29" s="9" t="s">
        <v>43</v>
      </c>
      <c r="B29" s="14" t="s">
        <v>44</v>
      </c>
      <c r="C29" s="10" t="s">
        <v>45</v>
      </c>
      <c r="D29" s="18">
        <v>12.54</v>
      </c>
      <c r="E29" s="10">
        <v>3231</v>
      </c>
      <c r="F29" s="9" t="s">
        <v>33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12.54</v>
      </c>
      <c r="E30" s="23"/>
      <c r="F30" s="25"/>
      <c r="G30" s="26"/>
    </row>
    <row r="31" spans="1:7" x14ac:dyDescent="0.25">
      <c r="A31" s="9" t="s">
        <v>46</v>
      </c>
      <c r="B31" s="14" t="s">
        <v>47</v>
      </c>
      <c r="C31" s="10" t="s">
        <v>24</v>
      </c>
      <c r="D31" s="18">
        <v>21.24</v>
      </c>
      <c r="E31" s="10">
        <v>3299</v>
      </c>
      <c r="F31" s="9" t="s">
        <v>48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21.24</v>
      </c>
      <c r="E32" s="23"/>
      <c r="F32" s="25"/>
      <c r="G32" s="26"/>
    </row>
    <row r="33" spans="1:7" x14ac:dyDescent="0.25">
      <c r="A33" s="9" t="s">
        <v>49</v>
      </c>
      <c r="B33" s="14" t="s">
        <v>50</v>
      </c>
      <c r="C33" s="10" t="s">
        <v>51</v>
      </c>
      <c r="D33" s="18">
        <v>50.81</v>
      </c>
      <c r="E33" s="10">
        <v>3221</v>
      </c>
      <c r="F33" s="9" t="s">
        <v>13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50.81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24</v>
      </c>
      <c r="D35" s="18">
        <v>590.63</v>
      </c>
      <c r="E35" s="10">
        <v>3299</v>
      </c>
      <c r="F35" s="9" t="s">
        <v>48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590.63</v>
      </c>
      <c r="E36" s="23"/>
      <c r="F36" s="25"/>
      <c r="G36" s="26"/>
    </row>
    <row r="37" spans="1:7" x14ac:dyDescent="0.25">
      <c r="A37" s="9" t="s">
        <v>54</v>
      </c>
      <c r="B37" s="14" t="s">
        <v>55</v>
      </c>
      <c r="C37" s="10" t="s">
        <v>56</v>
      </c>
      <c r="D37" s="18">
        <v>64.010000000000005</v>
      </c>
      <c r="E37" s="10">
        <v>3234</v>
      </c>
      <c r="F37" s="9" t="s">
        <v>57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64.010000000000005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27</v>
      </c>
      <c r="D39" s="18">
        <v>28.53</v>
      </c>
      <c r="E39" s="10">
        <v>3431</v>
      </c>
      <c r="F39" s="9" t="s">
        <v>60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28.53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24</v>
      </c>
      <c r="D41" s="18">
        <v>142.4</v>
      </c>
      <c r="E41" s="10">
        <v>3223</v>
      </c>
      <c r="F41" s="9" t="s">
        <v>63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142.4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45</v>
      </c>
      <c r="D43" s="18">
        <v>41.66</v>
      </c>
      <c r="E43" s="10">
        <v>3221</v>
      </c>
      <c r="F43" s="9" t="s">
        <v>13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41.66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27</v>
      </c>
      <c r="D45" s="18">
        <v>50</v>
      </c>
      <c r="E45" s="10">
        <v>3238</v>
      </c>
      <c r="F45" s="9" t="s">
        <v>18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50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70</v>
      </c>
      <c r="D47" s="18">
        <v>50</v>
      </c>
      <c r="E47" s="10">
        <v>3299</v>
      </c>
      <c r="F47" s="9" t="s">
        <v>48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50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24</v>
      </c>
      <c r="D49" s="18">
        <v>111.66</v>
      </c>
      <c r="E49" s="10">
        <v>3223</v>
      </c>
      <c r="F49" s="9" t="s">
        <v>63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111.66</v>
      </c>
      <c r="E50" s="23"/>
      <c r="F50" s="25"/>
      <c r="G50" s="26"/>
    </row>
    <row r="51" spans="1:7" x14ac:dyDescent="0.25">
      <c r="A51" s="9" t="s">
        <v>73</v>
      </c>
      <c r="B51" s="14" t="s">
        <v>74</v>
      </c>
      <c r="C51" s="10" t="s">
        <v>24</v>
      </c>
      <c r="D51" s="18">
        <v>44.45</v>
      </c>
      <c r="E51" s="10">
        <v>3238</v>
      </c>
      <c r="F51" s="9" t="s">
        <v>18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44.45</v>
      </c>
      <c r="E52" s="23"/>
      <c r="F52" s="25"/>
      <c r="G52" s="26"/>
    </row>
    <row r="53" spans="1:7" x14ac:dyDescent="0.25">
      <c r="A53" s="9" t="s">
        <v>75</v>
      </c>
      <c r="B53" s="14" t="s">
        <v>76</v>
      </c>
      <c r="C53" s="10" t="s">
        <v>45</v>
      </c>
      <c r="D53" s="18">
        <v>12.6</v>
      </c>
      <c r="E53" s="10">
        <v>3234</v>
      </c>
      <c r="F53" s="9" t="s">
        <v>57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12.6</v>
      </c>
      <c r="E54" s="23"/>
      <c r="F54" s="25"/>
      <c r="G54" s="26"/>
    </row>
    <row r="55" spans="1:7" x14ac:dyDescent="0.25">
      <c r="A55" s="9" t="s">
        <v>77</v>
      </c>
      <c r="B55" s="14" t="s">
        <v>78</v>
      </c>
      <c r="C55" s="10" t="s">
        <v>24</v>
      </c>
      <c r="D55" s="18">
        <v>81.88</v>
      </c>
      <c r="E55" s="10">
        <v>3235</v>
      </c>
      <c r="F55" s="9" t="s">
        <v>79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81.88</v>
      </c>
      <c r="E56" s="23"/>
      <c r="F56" s="25"/>
      <c r="G56" s="26"/>
    </row>
    <row r="57" spans="1:7" x14ac:dyDescent="0.25">
      <c r="A57" s="9" t="s">
        <v>80</v>
      </c>
      <c r="B57" s="14" t="s">
        <v>81</v>
      </c>
      <c r="C57" s="10" t="s">
        <v>24</v>
      </c>
      <c r="D57" s="18">
        <v>33</v>
      </c>
      <c r="E57" s="10">
        <v>3299</v>
      </c>
      <c r="F57" s="9" t="s">
        <v>48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33</v>
      </c>
      <c r="E58" s="23"/>
      <c r="F58" s="25"/>
      <c r="G58" s="26"/>
    </row>
    <row r="59" spans="1:7" x14ac:dyDescent="0.25">
      <c r="A59" s="9" t="s">
        <v>82</v>
      </c>
      <c r="B59" s="14" t="s">
        <v>83</v>
      </c>
      <c r="C59" s="10" t="s">
        <v>24</v>
      </c>
      <c r="D59" s="18">
        <v>59.6</v>
      </c>
      <c r="E59" s="10">
        <v>3431</v>
      </c>
      <c r="F59" s="9" t="s">
        <v>60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59.6</v>
      </c>
      <c r="E60" s="23"/>
      <c r="F60" s="25"/>
      <c r="G60" s="26"/>
    </row>
    <row r="61" spans="1:7" x14ac:dyDescent="0.25">
      <c r="A61" s="9" t="s">
        <v>84</v>
      </c>
      <c r="B61" s="36">
        <v>39200573001</v>
      </c>
      <c r="C61" s="10" t="s">
        <v>24</v>
      </c>
      <c r="D61" s="18">
        <v>700</v>
      </c>
      <c r="E61" s="10">
        <v>3238</v>
      </c>
      <c r="F61" s="9" t="s">
        <v>18</v>
      </c>
      <c r="G61" s="27" t="s">
        <v>14</v>
      </c>
    </row>
    <row r="62" spans="1:7" ht="27" customHeight="1" thickBot="1" x14ac:dyDescent="0.3">
      <c r="A62" s="21" t="s">
        <v>15</v>
      </c>
      <c r="B62" s="35"/>
      <c r="C62" s="23"/>
      <c r="D62" s="24">
        <f>SUM(D61:D61)</f>
        <v>700</v>
      </c>
      <c r="E62" s="23"/>
      <c r="F62" s="25"/>
      <c r="G62" s="26"/>
    </row>
    <row r="63" spans="1:7" x14ac:dyDescent="0.25">
      <c r="A63" s="9" t="s">
        <v>85</v>
      </c>
      <c r="B63" s="36">
        <v>35956517501</v>
      </c>
      <c r="C63" s="10" t="s">
        <v>45</v>
      </c>
      <c r="D63" s="18">
        <v>199.9</v>
      </c>
      <c r="E63" s="10">
        <v>3221</v>
      </c>
      <c r="F63" s="9" t="s">
        <v>13</v>
      </c>
      <c r="G63" s="27" t="s">
        <v>14</v>
      </c>
    </row>
    <row r="64" spans="1:7" ht="27" customHeight="1" thickBot="1" x14ac:dyDescent="0.3">
      <c r="A64" s="21" t="s">
        <v>15</v>
      </c>
      <c r="B64" s="35"/>
      <c r="C64" s="23"/>
      <c r="D64" s="24">
        <f>SUM(D63:D63)</f>
        <v>199.9</v>
      </c>
      <c r="E64" s="23"/>
      <c r="F64" s="25"/>
      <c r="G64" s="26"/>
    </row>
    <row r="65" spans="1:7" x14ac:dyDescent="0.25">
      <c r="A65" s="9" t="s">
        <v>86</v>
      </c>
      <c r="B65" s="36">
        <v>17480760019</v>
      </c>
      <c r="C65" s="10" t="s">
        <v>24</v>
      </c>
      <c r="D65" s="18">
        <v>29.02</v>
      </c>
      <c r="E65" s="10">
        <v>3221</v>
      </c>
      <c r="F65" s="9" t="s">
        <v>13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29.02</v>
      </c>
      <c r="E66" s="23"/>
      <c r="F66" s="25"/>
      <c r="G66" s="26"/>
    </row>
    <row r="67" spans="1:7" x14ac:dyDescent="0.25">
      <c r="A67" s="9" t="s">
        <v>91</v>
      </c>
      <c r="B67" s="14"/>
      <c r="C67" s="10"/>
      <c r="D67" s="18">
        <v>118392.71</v>
      </c>
      <c r="E67" s="10">
        <v>3111</v>
      </c>
      <c r="F67" s="9" t="s">
        <v>87</v>
      </c>
      <c r="G67" s="28" t="s">
        <v>14</v>
      </c>
    </row>
    <row r="68" spans="1:7" x14ac:dyDescent="0.25">
      <c r="A68" s="9"/>
      <c r="B68" s="14"/>
      <c r="C68" s="10"/>
      <c r="D68" s="18">
        <v>19162.72</v>
      </c>
      <c r="E68" s="10">
        <v>3132</v>
      </c>
      <c r="F68" s="9" t="s">
        <v>88</v>
      </c>
      <c r="G68" s="28" t="s">
        <v>14</v>
      </c>
    </row>
    <row r="69" spans="1:7" x14ac:dyDescent="0.25">
      <c r="A69" s="9"/>
      <c r="B69" s="14"/>
      <c r="C69" s="10"/>
      <c r="D69" s="18">
        <v>390.02</v>
      </c>
      <c r="E69" s="10">
        <v>3212</v>
      </c>
      <c r="F69" s="9" t="s">
        <v>89</v>
      </c>
      <c r="G69" s="28" t="s">
        <v>14</v>
      </c>
    </row>
    <row r="70" spans="1:7" ht="21" customHeight="1" thickBot="1" x14ac:dyDescent="0.3">
      <c r="A70" s="21" t="s">
        <v>15</v>
      </c>
      <c r="B70" s="22"/>
      <c r="C70" s="23"/>
      <c r="D70" s="24">
        <f>SUM(D67:D69)</f>
        <v>137945.44999999998</v>
      </c>
      <c r="E70" s="23"/>
      <c r="F70" s="25"/>
      <c r="G70" s="26"/>
    </row>
    <row r="71" spans="1:7" ht="15.75" thickBot="1" x14ac:dyDescent="0.3">
      <c r="A71" s="29" t="s">
        <v>90</v>
      </c>
      <c r="B71" s="30"/>
      <c r="C71" s="31"/>
      <c r="D71" s="32">
        <f>SUM(D8,D10,D12,D14,D16,D18,D20,D22,D24,D26,D28,D30,D32,D34,D36,D38,D40,D42,D44,D46,D48,D50,D52,D54,D56,D58,D60,D62,D64,D66,D70)</f>
        <v>148306.21</v>
      </c>
      <c r="E71" s="31"/>
      <c r="F71" s="33"/>
      <c r="G71" s="34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2024-09-12T10:10:03Z</cp:lastPrinted>
  <dcterms:created xsi:type="dcterms:W3CDTF">2024-03-05T11:42:46Z</dcterms:created>
  <dcterms:modified xsi:type="dcterms:W3CDTF">2024-09-12T10:17:32Z</dcterms:modified>
</cp:coreProperties>
</file>