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EC11743-EED2-4B6A-90A8-A72567E9524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3" i="1" l="1"/>
</calcChain>
</file>

<file path=xl/sharedStrings.xml><?xml version="1.0" encoding="utf-8"?>
<sst xmlns="http://schemas.openxmlformats.org/spreadsheetml/2006/main" count="170" uniqueCount="86">
  <si>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</si>
  <si>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</si>
  <si>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</si>
  <si>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</si>
  <si>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</si>
  <si>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</si>
  <si>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</si>
  <si>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</si>
  <si>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</si>
  <si>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Isplata Sredstava Za Razdoblje: 01.01.2025 Do 31.01.2025</t>
  </si>
  <si>
    <t>SMIT-COMMERCE D.O.O.</t>
  </si>
  <si>
    <t>95243482140</t>
  </si>
  <si>
    <t xml:space="preserve">GORNJI STUPNIK </t>
  </si>
  <si>
    <t xml:space="preserve">MATERIJAL I DIJELOVI ZA TEKUĆE I INVESTICIJSKO ODRŽAVANJE                                                                                             </t>
  </si>
  <si>
    <t>SREDNJA ŠKOLA PETRINJA</t>
  </si>
  <si>
    <t>Ukupno:</t>
  </si>
  <si>
    <t>FINA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</si>
  <si>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</si>
  <si>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</si>
  <si>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</si>
  <si>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HRVATSKI TELEKOM</t>
  </si>
  <si>
    <t>81793146560</t>
  </si>
  <si>
    <t xml:space="preserve">USLUGE TELEFONA, POŠTE I PRIJEVOZA                                                                                                                    </t>
  </si>
  <si>
    <t>MERCURY D.O.O.</t>
  </si>
  <si>
    <t>80792043913</t>
  </si>
  <si>
    <t>KARLOVAC</t>
  </si>
  <si>
    <t xml:space="preserve">UREDSKI MATERIJAL I OSTALI MATERIJALNI RASHODI                                                                                                        </t>
  </si>
  <si>
    <t>DELTA PRINT</t>
  </si>
  <si>
    <t>74936484611</t>
  </si>
  <si>
    <t xml:space="preserve">SITNI INVENTAR I AUTO GUME                                                                                                                            </t>
  </si>
  <si>
    <t>TELEMACH HRVATSKA D.O.O.</t>
  </si>
  <si>
    <t>70133616033</t>
  </si>
  <si>
    <t>PRIJEVOZ DUDO D.O.O.</t>
  </si>
  <si>
    <t>69480088189</t>
  </si>
  <si>
    <t>PETRINJA</t>
  </si>
  <si>
    <t>TAKKO FASHION CROATIA D.O.O.</t>
  </si>
  <si>
    <t>66107665439</t>
  </si>
  <si>
    <t>SAMOBOR</t>
  </si>
  <si>
    <t xml:space="preserve">OSTALI NESPOMENUTI RASHODI POSLOVANJA                                                                                                                 </t>
  </si>
  <si>
    <t>UNATRANS</t>
  </si>
  <si>
    <t>62245022628</t>
  </si>
  <si>
    <t>FOKUS D.O.O.</t>
  </si>
  <si>
    <t>59082812808</t>
  </si>
  <si>
    <t>KOMUNALAC PETRINJA</t>
  </si>
  <si>
    <t>53696178845</t>
  </si>
  <si>
    <t>PERINJA</t>
  </si>
  <si>
    <t xml:space="preserve">KOMUNALNE USLUGE                                                                                                                                      </t>
  </si>
  <si>
    <t>OTP BANKA</t>
  </si>
  <si>
    <t>52508873833</t>
  </si>
  <si>
    <t>SISAK</t>
  </si>
  <si>
    <t xml:space="preserve">BANKARSKE USLUGE I USLUGE PLATNOG PROMETA                                                                                                             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</si>
  <si>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</si>
  <si>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</si>
  <si>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</si>
  <si>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KORABLJA TIŠINIĆ</t>
  </si>
  <si>
    <t>42514867840</t>
  </si>
  <si>
    <t xml:space="preserve">OSTALE USLUGE                                                                                                                                         </t>
  </si>
  <si>
    <t>KNJIGOVODASTVENI SERVIS KNJIŽARA ŠUŠNJIĆ</t>
  </si>
  <si>
    <t>41775987954</t>
  </si>
  <si>
    <t>FOKUS INFOPROJEKT</t>
  </si>
  <si>
    <t>37439642333</t>
  </si>
  <si>
    <t>FLOTA ENERGY D.O.O.</t>
  </si>
  <si>
    <t>36871816429</t>
  </si>
  <si>
    <t>SESVETE</t>
  </si>
  <si>
    <t>CVJEĆARNICA NERA</t>
  </si>
  <si>
    <t>29127518232</t>
  </si>
  <si>
    <t>Petrinja</t>
  </si>
  <si>
    <t>INA INDUSTRIJA NAFTE</t>
  </si>
  <si>
    <t>27759560625</t>
  </si>
  <si>
    <t>PRIJEVOZ JOSO</t>
  </si>
  <si>
    <t>23923553053</t>
  </si>
  <si>
    <t>GRAD PETRINJA</t>
  </si>
  <si>
    <t>11848400362</t>
  </si>
  <si>
    <t>MEDICAL DIRECT D.O.O.</t>
  </si>
  <si>
    <t>PRIVREDNA BANKA ZAGREB</t>
  </si>
  <si>
    <t>02535697732</t>
  </si>
  <si>
    <t>KAZALIŠTE KOMEDIJA</t>
  </si>
  <si>
    <t>BUMBAR d.o.o</t>
  </si>
  <si>
    <t>NOVAKI  Sv.Nedelja 10431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</si>
  <si>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</si>
  <si>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</si>
  <si>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</si>
  <si>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</si>
  <si>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</si>
  <si>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</si>
  <si>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59569102212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</si>
</sst>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10" xfId="0" applyNumberForma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2"/>
  <sheetViews>
    <sheetView tabSelected="1" zoomScaleNormal="100" workbookViewId="0">
      <selection activeCell="D18" sqref="D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12.56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12.56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1.66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1066.33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1066.33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1740.85</v>
      </c>
      <c r="E13" s="10">
        <v>3221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1740.85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346.41</v>
      </c>
      <c r="E15" s="10">
        <v>3225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346.41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47.7</v>
      </c>
      <c r="E17" s="10">
        <v>3231</v>
      </c>
      <c r="F17" s="9" t="s">
        <v>22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47.7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5125</v>
      </c>
      <c r="E19" s="10">
        <v>3231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5125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188.94</v>
      </c>
      <c r="E21" s="10">
        <v>3299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188.94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34</v>
      </c>
      <c r="D23" s="18">
        <v>400</v>
      </c>
      <c r="E23" s="10">
        <v>3231</v>
      </c>
      <c r="F23" s="9" t="s">
        <v>22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400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18</v>
      </c>
      <c r="D25" s="18">
        <v>4086.88</v>
      </c>
      <c r="E25" s="10">
        <v>3225</v>
      </c>
      <c r="F25" s="9" t="s">
        <v>29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4086.88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9.83</v>
      </c>
      <c r="E27" s="10">
        <v>3234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9.83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23.42</v>
      </c>
      <c r="E29" s="10">
        <v>3431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23.42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18</v>
      </c>
      <c r="D31" s="18">
        <v>3163.94</v>
      </c>
      <c r="E31" s="10">
        <v>3223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3163.94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34</v>
      </c>
      <c r="D33" s="18">
        <v>1751.5</v>
      </c>
      <c r="E33" s="10">
        <v>3239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1751.5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34</v>
      </c>
      <c r="D35" s="18">
        <v>135.63</v>
      </c>
      <c r="E35" s="10">
        <v>3221</v>
      </c>
      <c r="F35" s="9" t="s">
        <v>26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135.63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49</v>
      </c>
      <c r="D37" s="18">
        <v>50</v>
      </c>
      <c r="E37" s="10">
        <v>3238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50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600</v>
      </c>
      <c r="E39" s="10">
        <v>3238</v>
      </c>
      <c r="F39" s="9" t="s">
        <v>19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600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50</v>
      </c>
      <c r="E41" s="10">
        <v>3299</v>
      </c>
      <c r="F41" s="9" t="s">
        <v>38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50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18</v>
      </c>
      <c r="D43" s="18">
        <v>124.15</v>
      </c>
      <c r="E43" s="10">
        <v>3223</v>
      </c>
      <c r="F43" s="9" t="s">
        <v>53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124.15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34</v>
      </c>
      <c r="D45" s="18">
        <v>1350</v>
      </c>
      <c r="E45" s="10">
        <v>3231</v>
      </c>
      <c r="F45" s="9" t="s">
        <v>22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1350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34</v>
      </c>
      <c r="D47" s="18">
        <v>659.09</v>
      </c>
      <c r="E47" s="10">
        <v>3234</v>
      </c>
      <c r="F47" s="9" t="s">
        <v>46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659.09</v>
      </c>
      <c r="E48" s="23"/>
      <c r="F48" s="25"/>
      <c r="G48" s="26"/>
    </row>
    <row r="49" spans="1:7" x14ac:dyDescent="0.25">
      <c r="A49" s="9" t="s">
        <v>73</v>
      </c>
      <c r="B49" s="36">
        <v>13340123242</v>
      </c>
      <c r="C49" s="10" t="s">
        <v>37</v>
      </c>
      <c r="D49" s="18">
        <v>193</v>
      </c>
      <c r="E49" s="10">
        <v>3221</v>
      </c>
      <c r="F49" s="9" t="s">
        <v>26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193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49</v>
      </c>
      <c r="D51" s="18">
        <v>84.29</v>
      </c>
      <c r="E51" s="10">
        <v>3431</v>
      </c>
      <c r="F51" s="9" t="s">
        <v>50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84.29</v>
      </c>
      <c r="E52" s="23"/>
      <c r="F52" s="25"/>
      <c r="G52" s="26"/>
    </row>
    <row r="53" spans="1:7" x14ac:dyDescent="0.25">
      <c r="A53" s="9" t="s">
        <v>76</v>
      </c>
      <c r="B53" s="35" t="s">
        <v>85</v>
      </c>
      <c r="C53" s="10" t="s">
        <v>18</v>
      </c>
      <c r="D53" s="18">
        <v>588.79999999999995</v>
      </c>
      <c r="E53" s="10">
        <v>3299</v>
      </c>
      <c r="F53" s="9" t="s">
        <v>38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588.79999999999995</v>
      </c>
      <c r="E54" s="23"/>
      <c r="F54" s="25"/>
      <c r="G54" s="26"/>
    </row>
    <row r="55" spans="1:7" x14ac:dyDescent="0.25">
      <c r="A55" s="9" t="s">
        <v>77</v>
      </c>
      <c r="B55" s="36">
        <v>31522836079</v>
      </c>
      <c r="C55" s="10" t="s">
        <v>78</v>
      </c>
      <c r="D55" s="18">
        <v>488.06</v>
      </c>
      <c r="E55" s="10">
        <v>3221</v>
      </c>
      <c r="F55" s="9" t="s">
        <v>26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488.06</v>
      </c>
      <c r="E56" s="23"/>
      <c r="F56" s="25"/>
      <c r="G56" s="26"/>
    </row>
    <row r="57" spans="1:7" x14ac:dyDescent="0.25">
      <c r="A57" s="9"/>
      <c r="B57" s="14"/>
      <c r="C57" s="10"/>
      <c r="D57" s="18">
        <v>122780.28</v>
      </c>
      <c r="E57" s="10">
        <v>3111</v>
      </c>
      <c r="F57" s="9" t="s">
        <v>79</v>
      </c>
      <c r="G57" s="28" t="s">
        <v>14</v>
      </c>
    </row>
    <row r="58" spans="1:7" x14ac:dyDescent="0.25">
      <c r="A58" s="9"/>
      <c r="B58" s="14"/>
      <c r="C58" s="10"/>
      <c r="D58" s="18">
        <v>1082.8800000000001</v>
      </c>
      <c r="E58" s="10">
        <v>3121</v>
      </c>
      <c r="F58" s="9" t="s">
        <v>80</v>
      </c>
      <c r="G58" s="28" t="s">
        <v>14</v>
      </c>
    </row>
    <row r="59" spans="1:7" x14ac:dyDescent="0.25">
      <c r="A59" s="9"/>
      <c r="B59" s="14"/>
      <c r="C59" s="10"/>
      <c r="D59" s="18">
        <v>20778.169999999998</v>
      </c>
      <c r="E59" s="10">
        <v>3132</v>
      </c>
      <c r="F59" s="9" t="s">
        <v>81</v>
      </c>
      <c r="G59" s="28" t="s">
        <v>14</v>
      </c>
    </row>
    <row r="60" spans="1:7" x14ac:dyDescent="0.25">
      <c r="A60" s="9"/>
      <c r="B60" s="14"/>
      <c r="C60" s="10"/>
      <c r="D60" s="18">
        <v>4862.6899999999996</v>
      </c>
      <c r="E60" s="10">
        <v>3212</v>
      </c>
      <c r="F60" s="9" t="s">
        <v>82</v>
      </c>
      <c r="G60" s="28" t="s">
        <v>14</v>
      </c>
    </row>
    <row r="61" spans="1:7" x14ac:dyDescent="0.25">
      <c r="A61" s="9"/>
      <c r="B61" s="14"/>
      <c r="C61" s="10"/>
      <c r="D61" s="18">
        <v>287.77</v>
      </c>
      <c r="E61" s="10">
        <v>3237</v>
      </c>
      <c r="F61" s="9" t="s">
        <v>83</v>
      </c>
      <c r="G61" s="28" t="s">
        <v>14</v>
      </c>
    </row>
    <row r="62" spans="1:7" ht="21" customHeight="1" thickBot="1" x14ac:dyDescent="0.3">
      <c r="A62" s="21" t="s">
        <v>15</v>
      </c>
      <c r="B62" s="22"/>
      <c r="C62" s="23"/>
      <c r="D62" s="24">
        <f>SUM(D57:D61)</f>
        <v>149791.79</v>
      </c>
      <c r="E62" s="23"/>
      <c r="F62" s="25"/>
      <c r="G62" s="26"/>
    </row>
    <row r="63" spans="1:7" ht="15.75" thickBot="1" x14ac:dyDescent="0.3">
      <c r="A63" s="29" t="s">
        <v>84</v>
      </c>
      <c r="B63" s="30"/>
      <c r="C63" s="31"/>
      <c r="D63" s="32">
        <f>SUM(D8,D10,D12,D14,D16,D18,D20,D22,D24,D26,D28,D30,D32,D34,D36,D38,D40,D42,D44,D46,D48,D50,D52,D54,D56,D62)</f>
        <v>172079.83000000002</v>
      </c>
      <c r="E63" s="31"/>
      <c r="F63" s="33"/>
      <c r="G63" s="34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2025-02-13T11:51:04Z</cp:lastPrinted>
  <dcterms:created xsi:type="dcterms:W3CDTF">2024-03-05T11:42:46Z</dcterms:created>
  <dcterms:modified xsi:type="dcterms:W3CDTF">2025-02-13T12:05:38Z</dcterms:modified>
</cp:coreProperties>
</file>